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Coda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E14" i="1"/>
  <c r="E13" i="1" s="1"/>
  <c r="F14" i="1"/>
  <c r="F13" i="1" s="1"/>
  <c r="G14" i="1"/>
  <c r="G13" i="1" s="1"/>
  <c r="H14" i="1"/>
  <c r="H13" i="1" s="1"/>
  <c r="I14" i="1"/>
  <c r="I13" i="1" s="1"/>
  <c r="J14" i="1"/>
  <c r="K14" i="1"/>
  <c r="K13" i="1" s="1"/>
  <c r="J15" i="1"/>
  <c r="J16" i="1"/>
  <c r="G11" i="1" l="1"/>
  <c r="G10" i="1" s="1"/>
  <c r="G12" i="1"/>
  <c r="K11" i="1"/>
  <c r="K10" i="1" s="1"/>
  <c r="K12" i="1"/>
  <c r="I12" i="1"/>
  <c r="I11" i="1"/>
  <c r="I10" i="1" s="1"/>
  <c r="F11" i="1"/>
  <c r="F10" i="1" s="1"/>
  <c r="F12" i="1"/>
  <c r="E11" i="1"/>
  <c r="E10" i="1" s="1"/>
  <c r="E12" i="1"/>
  <c r="H11" i="1"/>
  <c r="H12" i="1"/>
  <c r="J12" i="1" s="1"/>
  <c r="J13" i="1"/>
  <c r="D11" i="1"/>
  <c r="D10" i="1" s="1"/>
  <c r="D12" i="1"/>
  <c r="J11" i="1" l="1"/>
  <c r="H10" i="1"/>
  <c r="J10" i="1" s="1"/>
</calcChain>
</file>

<file path=xl/sharedStrings.xml><?xml version="1.0" encoding="utf-8"?>
<sst xmlns="http://schemas.openxmlformats.org/spreadsheetml/2006/main" count="45" uniqueCount="45">
  <si>
    <t>JUDETUL  VASLUI</t>
  </si>
  <si>
    <t>COMUNA CODAESTI</t>
  </si>
  <si>
    <t xml:space="preserve"> Anexa 7</t>
  </si>
  <si>
    <t>Cont de executie - Detalierea cheltuielilor - Trimestrul: 3, Anul: 2017</t>
  </si>
  <si>
    <t>Capitolul: 70.02.03.30 - Alte cheltuieli in domeniul locuintelor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</si>
  <si>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</si>
  <si>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</si>
  <si>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</si>
  <si>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</si>
  <si>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</si>
  <si>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</si>
  <si>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</si>
  <si>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</si>
  <si>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</si>
  <si>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</si>
  <si>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</si>
  <si>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</si>
  <si>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</si>
  <si>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</si>
  <si>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</si>
  <si>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</si>
  <si>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</si>
  <si>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</si>
  <si>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</si>
  <si>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</si>
  <si>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</si>
  <si>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</si>
  <si>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</si>
  <si>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</si>
  <si>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</si>
  <si>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</si>
  <si>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</si>
  <si>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</si>
  <si>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</si>
  <si>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45</t>
  </si>
  <si>
    <t>Incalzit, Iluminat si forta motrica</t>
  </si>
  <si>
    <t>20.01.03</t>
  </si>
  <si>
    <t>52</t>
  </si>
  <si>
    <t>Alte bunuri si servicii pentru intretinere si functionare</t>
  </si>
  <si>
    <t>20.01.30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</si>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</sst>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D11</f>
        <v>23055</v>
      </c>
      <c r="E10" s="11">
        <f>E11</f>
        <v>23055</v>
      </c>
      <c r="F10" s="11">
        <f>F11</f>
        <v>23055</v>
      </c>
      <c r="G10" s="11">
        <f>G11</f>
        <v>23055</v>
      </c>
      <c r="H10" s="11">
        <f>H11</f>
        <v>23055</v>
      </c>
      <c r="I10" s="11">
        <f>I11</f>
        <v>23054</v>
      </c>
      <c r="J10" s="11">
        <f>H10-I10</f>
        <v>1</v>
      </c>
      <c r="K10" s="11">
        <f>K11</f>
        <v>23311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+D13</f>
        <v>23055</v>
      </c>
      <c r="E11" s="11">
        <f>+E13</f>
        <v>23055</v>
      </c>
      <c r="F11" s="11">
        <f>+F13</f>
        <v>23055</v>
      </c>
      <c r="G11" s="11">
        <f>+G13</f>
        <v>23055</v>
      </c>
      <c r="H11" s="11">
        <f>+H13</f>
        <v>23055</v>
      </c>
      <c r="I11" s="11">
        <f>+I13</f>
        <v>23054</v>
      </c>
      <c r="J11" s="11">
        <f>H11-I11</f>
        <v>1</v>
      </c>
      <c r="K11" s="11">
        <f>+K13</f>
        <v>23311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+D13</f>
        <v>23055</v>
      </c>
      <c r="E12" s="11">
        <f>+E13</f>
        <v>23055</v>
      </c>
      <c r="F12" s="11">
        <f>+F13</f>
        <v>23055</v>
      </c>
      <c r="G12" s="11">
        <f>+G13</f>
        <v>23055</v>
      </c>
      <c r="H12" s="11">
        <f>+H13</f>
        <v>23055</v>
      </c>
      <c r="I12" s="11">
        <f>+I13</f>
        <v>23054</v>
      </c>
      <c r="J12" s="11">
        <f>H12-I12</f>
        <v>1</v>
      </c>
      <c r="K12" s="11">
        <f>+K13</f>
        <v>23311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D14</f>
        <v>23055</v>
      </c>
      <c r="E13" s="11">
        <f>E14</f>
        <v>23055</v>
      </c>
      <c r="F13" s="11">
        <f>F14</f>
        <v>23055</v>
      </c>
      <c r="G13" s="11">
        <f>G14</f>
        <v>23055</v>
      </c>
      <c r="H13" s="11">
        <f>H14</f>
        <v>23055</v>
      </c>
      <c r="I13" s="11">
        <f>I14</f>
        <v>23054</v>
      </c>
      <c r="J13" s="11">
        <f>H13-I13</f>
        <v>1</v>
      </c>
      <c r="K13" s="11">
        <f>K14</f>
        <v>23311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f>+D15+D16</f>
        <v>23055</v>
      </c>
      <c r="E14" s="11">
        <f>+E15+E16</f>
        <v>23055</v>
      </c>
      <c r="F14" s="11">
        <f>+F15+F16</f>
        <v>23055</v>
      </c>
      <c r="G14" s="11">
        <f>+G15+G16</f>
        <v>23055</v>
      </c>
      <c r="H14" s="11">
        <f>+H15+H16</f>
        <v>23055</v>
      </c>
      <c r="I14" s="11">
        <f>+I15+I16</f>
        <v>23054</v>
      </c>
      <c r="J14" s="11">
        <f>H14-I14</f>
        <v>1</v>
      </c>
      <c r="K14" s="11">
        <f>+K15+K16</f>
        <v>23311</v>
      </c>
    </row>
    <row r="15" spans="1:11" s="6" customFormat="1" x14ac:dyDescent="0.25">
      <c r="A15" s="10" t="s">
        <v>34</v>
      </c>
      <c r="B15" s="10" t="s">
        <v>35</v>
      </c>
      <c r="C15" s="10" t="s">
        <v>36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f>H15-I15</f>
        <v>0</v>
      </c>
      <c r="K15" s="11">
        <v>256</v>
      </c>
    </row>
    <row r="16" spans="1:11" s="6" customFormat="1" ht="22.5" x14ac:dyDescent="0.25">
      <c r="A16" s="10" t="s">
        <v>37</v>
      </c>
      <c r="B16" s="10" t="s">
        <v>38</v>
      </c>
      <c r="C16" s="10" t="s">
        <v>39</v>
      </c>
      <c r="D16" s="11">
        <v>23055</v>
      </c>
      <c r="E16" s="11">
        <v>23055</v>
      </c>
      <c r="F16" s="11">
        <v>23055</v>
      </c>
      <c r="G16" s="11">
        <v>23055</v>
      </c>
      <c r="H16" s="11">
        <v>23055</v>
      </c>
      <c r="I16" s="11">
        <v>23054</v>
      </c>
      <c r="J16" s="11">
        <f>H16-I16</f>
        <v>1</v>
      </c>
      <c r="K16" s="11">
        <v>23055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40</v>
      </c>
      <c r="B18" s="13"/>
      <c r="C18" s="13"/>
      <c r="D18" s="13"/>
      <c r="E18" s="13" t="s">
        <v>42</v>
      </c>
      <c r="F18" s="13"/>
      <c r="G18" s="13"/>
      <c r="H18" s="13"/>
      <c r="I18" s="13" t="s">
        <v>43</v>
      </c>
      <c r="J18" s="13"/>
      <c r="K18" s="13"/>
      <c r="L18" s="13"/>
    </row>
    <row r="19" spans="1:12" x14ac:dyDescent="0.25">
      <c r="A19" s="3" t="s">
        <v>41</v>
      </c>
      <c r="B19" s="3"/>
      <c r="C19" s="3"/>
      <c r="D19" s="3"/>
      <c r="E19" s="3"/>
      <c r="F19" s="3"/>
      <c r="G19" s="3"/>
      <c r="H19" s="3"/>
      <c r="I19" s="3" t="s">
        <v>44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1">
    <mergeCell ref="A18:D18"/>
    <mergeCell ref="A19:D19"/>
    <mergeCell ref="E18:H18"/>
    <mergeCell ref="E19:H19"/>
    <mergeCell ref="I18:L18"/>
    <mergeCell ref="I19:L19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2017-11-12T08:36:15Z</dcterms:created>
  <dcterms:modified xsi:type="dcterms:W3CDTF">2017-11-12T08:36:17Z</dcterms:modified>
</cp:coreProperties>
</file>